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</sheets>
  <definedNames>
    <definedName name="_xlnm.Print_Titles" localSheetId="0">Лист1!$A:$B,Лист1!$3:$5</definedName>
  </definedNames>
  <calcPr calcId="162913"/>
</workbook>
</file>

<file path=xl/calcChain.xml><?xml version="1.0" encoding="utf-8"?>
<calcChain xmlns="http://schemas.openxmlformats.org/spreadsheetml/2006/main">
  <c r="I5" i="1" l="1"/>
  <c r="J5" i="1"/>
  <c r="K5" i="1"/>
  <c r="L5" i="1"/>
  <c r="M5" i="1"/>
  <c r="C5" i="1"/>
  <c r="S5" i="1"/>
  <c r="U5" i="1"/>
  <c r="R5" i="1"/>
  <c r="Q5" i="1"/>
  <c r="P5" i="1"/>
  <c r="O5" i="1"/>
  <c r="N5" i="1"/>
  <c r="H5" i="1"/>
  <c r="G5" i="1"/>
  <c r="F5" i="1"/>
  <c r="E5" i="1"/>
  <c r="D5" i="1"/>
  <c r="T5" i="1"/>
  <c r="V5" i="1"/>
  <c r="W5" i="1"/>
  <c r="X5" i="1"/>
  <c r="Y5" i="1"/>
  <c r="Z5" i="1"/>
  <c r="AA5" i="1"/>
  <c r="AB5" i="1"/>
  <c r="AC5" i="1"/>
  <c r="AD5" i="1"/>
</calcChain>
</file>

<file path=xl/sharedStrings.xml><?xml version="1.0" encoding="utf-8"?>
<sst xmlns="http://schemas.openxmlformats.org/spreadsheetml/2006/main" count="57" uniqueCount="56">
  <si>
    <t>№ п/п</t>
  </si>
  <si>
    <t>Потребность регионов в антидотах</t>
  </si>
  <si>
    <t>Управление здравоохранения Алматинской области</t>
  </si>
  <si>
    <t>Управление здравоохранения Актюбинской области</t>
  </si>
  <si>
    <t>Управление здравоохранения Атырауской области</t>
  </si>
  <si>
    <t>Управление здравоохранения Восточно-Казахстанской области</t>
  </si>
  <si>
    <t>Управление здравоохранения Жамбылской области</t>
  </si>
  <si>
    <t>Управление здравоохранения Западно-Казахстанской области</t>
  </si>
  <si>
    <t>Управление здравоохранения Карагандинской области</t>
  </si>
  <si>
    <t>Управление здравоохранения Мангистауской области</t>
  </si>
  <si>
    <t>Управление здравоохранения области Абай</t>
  </si>
  <si>
    <t>Управление здравоохранения Акмолинской области</t>
  </si>
  <si>
    <t>Управление здравоохранения акимата Северо-Казахстанской области</t>
  </si>
  <si>
    <t>Управление здравоохранения акимата Костанайской области</t>
  </si>
  <si>
    <t>Государственное учреждение «Управление здравоохранения области Жетісу»</t>
  </si>
  <si>
    <t>ГУ «Управление здравоохранения» города Шымкент</t>
  </si>
  <si>
    <t>ГУ «Управление здравоохранения области Ұлытау»</t>
  </si>
  <si>
    <t>ГУ Управление здравоохранения Павлодарской области</t>
  </si>
  <si>
    <t>ГУ «Управление здравоохранения Туркестанской области»</t>
  </si>
  <si>
    <t>Коммунальное государственное учреждение «Управление общественного здравоохранения города Алматы»</t>
  </si>
  <si>
    <t>Управление общественного здравоохранения города Астаны</t>
  </si>
  <si>
    <t>Коммунальное государственное учреждение «Управление здравоохранения Кызылординской области»</t>
  </si>
  <si>
    <t>Ацетилцистеин</t>
  </si>
  <si>
    <t>Дантролен</t>
  </si>
  <si>
    <t xml:space="preserve">Дефероксамин </t>
  </si>
  <si>
    <t>Динатриевая  соль этилендиаминтетраацетата кальция(CaNa2-EDTA)</t>
  </si>
  <si>
    <t>Флумазенил (анексат)</t>
  </si>
  <si>
    <t xml:space="preserve">Глюкагон </t>
  </si>
  <si>
    <t xml:space="preserve">Метионин(гептрал) </t>
  </si>
  <si>
    <t>Метилтионинхлорид(метиленовый  синий)</t>
  </si>
  <si>
    <t xml:space="preserve">Налоксон </t>
  </si>
  <si>
    <t>Фитоменадион (витамин К)</t>
  </si>
  <si>
    <t>Протамин сульфат</t>
  </si>
  <si>
    <t xml:space="preserve">Пиридоксин </t>
  </si>
  <si>
    <t>Тиосульфат натрия</t>
  </si>
  <si>
    <t>Сукцимер(производные янтарной кислоты)</t>
  </si>
  <si>
    <t>Атропина сульфат</t>
  </si>
  <si>
    <t>Ацизол</t>
  </si>
  <si>
    <t xml:space="preserve">Фомепизол </t>
  </si>
  <si>
    <t>Сыворотка противозмеинная(поливалентная)</t>
  </si>
  <si>
    <t>Сыворотка противокаракуртовая</t>
  </si>
  <si>
    <t xml:space="preserve">Амилнитрит </t>
  </si>
  <si>
    <t xml:space="preserve">Неостигмин(физостигмин)
или Аминостигмин 
или
Галантамина гидробромид (Нивалин)
</t>
  </si>
  <si>
    <t xml:space="preserve">Унитиол 
в  Британии  используется «димеркапрол», БАЛ
</t>
  </si>
  <si>
    <t xml:space="preserve">Гексацианоферроат калия(берлинская  лазурь С177520)
Другое название ферроцин
</t>
  </si>
  <si>
    <t>ИТОГО по РК</t>
  </si>
  <si>
    <t xml:space="preserve">Наименование области </t>
  </si>
  <si>
    <t>таблетки</t>
  </si>
  <si>
    <t>флаконы</t>
  </si>
  <si>
    <t>шприц-тюбик</t>
  </si>
  <si>
    <t>ампулы</t>
  </si>
  <si>
    <t>таб</t>
  </si>
  <si>
    <t>Оксимы (обидоксим)  Карбоксим (Россия)
Пралидоксим (США, Европа)
Пеликсим (АЛ-85)
Карбоксим (Россия)
Пралидоксим (США, Европа)
Оксимы (обидоксим) 
Карбоксим (Россия)
Пралидоксим (США, Европа)</t>
  </si>
  <si>
    <t>фл</t>
  </si>
  <si>
    <t>порошок</t>
  </si>
  <si>
    <t>амп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</si>
</sst>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0" borderId="0" xfId="0" applyFont="1"/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2" xfId="0" applyFont="1" applyBorder="1" applyAlignment="1"/>
    <xf numFmtId="0" fontId="2" fillId="0" borderId="0" xfId="0" applyFont="1" applyBorder="1" applyAlignment="1"/>
    <xf numFmtId="0" fontId="3" fillId="0" borderId="1" xfId="0" applyFont="1" applyFill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indent="2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6"/>
  <sheetViews>
    <sheetView tabSelected="1" zoomScale="80" zoomScaleNormal="80" workbookViewId="0">
      <pane xSplit="12" ySplit="3" topLeftCell="P4" activePane="bottomRight" state="frozen"/>
      <selection pane="topRight" activeCell="K1" sqref="K1"/>
      <selection pane="bottomLeft" activeCell="A4" sqref="A4"/>
      <selection pane="bottomRight" activeCell="H11" sqref="H11"/>
    </sheetView>
  </sheetViews>
  <sheetFormatPr defaultRowHeight="15" x14ac:dyDescent="0.25"/>
  <cols>
    <col min="1" max="1" width="5" style="1" customWidth="1"/>
    <col min="2" max="2" width="45.85546875" style="1" customWidth="1"/>
    <col min="3" max="3" width="6.42578125" style="1" customWidth="1"/>
    <col min="4" max="4" width="8" style="1" customWidth="1"/>
    <col min="5" max="5" width="13.85546875" style="1" customWidth="1"/>
    <col min="6" max="7" width="9.140625" style="1"/>
    <col min="8" max="8" width="14.140625" style="1" customWidth="1"/>
    <col min="9" max="10" width="9.140625" style="1"/>
    <col min="11" max="13" width="6.85546875" style="1" customWidth="1"/>
    <col min="14" max="14" width="12.42578125" style="1" customWidth="1"/>
    <col min="15" max="15" width="9.140625" style="1" customWidth="1"/>
    <col min="16" max="16" width="13.140625" style="1" customWidth="1"/>
    <col min="17" max="17" width="15" style="1" customWidth="1"/>
    <col min="18" max="19" width="11.28515625" style="1" customWidth="1"/>
    <col min="20" max="20" width="16.5703125" style="1" customWidth="1"/>
    <col min="21" max="21" width="12.85546875" style="1" customWidth="1"/>
    <col min="22" max="24" width="9.140625" style="1"/>
    <col min="25" max="25" width="16.5703125" style="1" customWidth="1"/>
    <col min="26" max="26" width="18.28515625" style="1" customWidth="1"/>
    <col min="27" max="27" width="9.140625" style="1"/>
    <col min="28" max="28" width="13.140625" style="1" customWidth="1"/>
    <col min="29" max="16384" width="9.140625" style="1"/>
  </cols>
  <sheetData>
    <row r="1" spans="1:30" ht="14.25" customHeight="1" x14ac:dyDescent="0.25"/>
    <row r="2" spans="1:30" ht="28.5" customHeight="1" x14ac:dyDescent="0.25">
      <c r="A2" s="8"/>
      <c r="B2" s="8"/>
      <c r="C2" s="9"/>
      <c r="D2" s="9"/>
      <c r="E2" s="11" t="s">
        <v>1</v>
      </c>
    </row>
    <row r="3" spans="1:30" ht="201.75" customHeight="1" x14ac:dyDescent="0.25">
      <c r="A3" s="12" t="s">
        <v>0</v>
      </c>
      <c r="B3" s="13" t="s">
        <v>46</v>
      </c>
      <c r="C3" s="14" t="s">
        <v>22</v>
      </c>
      <c r="D3" s="15"/>
      <c r="E3" s="16" t="s">
        <v>41</v>
      </c>
      <c r="F3" s="16" t="s">
        <v>23</v>
      </c>
      <c r="G3" s="16" t="s">
        <v>24</v>
      </c>
      <c r="H3" s="16" t="s">
        <v>25</v>
      </c>
      <c r="I3" s="16" t="s">
        <v>26</v>
      </c>
      <c r="J3" s="16" t="s">
        <v>27</v>
      </c>
      <c r="K3" s="17" t="s">
        <v>28</v>
      </c>
      <c r="L3" s="17"/>
      <c r="M3" s="14" t="s">
        <v>29</v>
      </c>
      <c r="N3" s="15"/>
      <c r="O3" s="16" t="s">
        <v>30</v>
      </c>
      <c r="P3" s="16" t="s">
        <v>42</v>
      </c>
      <c r="Q3" s="16" t="s">
        <v>31</v>
      </c>
      <c r="R3" s="16" t="s">
        <v>32</v>
      </c>
      <c r="S3" s="14" t="s">
        <v>52</v>
      </c>
      <c r="T3" s="15"/>
      <c r="U3" s="16" t="s">
        <v>33</v>
      </c>
      <c r="V3" s="16" t="s">
        <v>34</v>
      </c>
      <c r="W3" s="16" t="s">
        <v>35</v>
      </c>
      <c r="X3" s="16" t="s">
        <v>36</v>
      </c>
      <c r="Y3" s="16" t="s">
        <v>43</v>
      </c>
      <c r="Z3" s="16" t="s">
        <v>44</v>
      </c>
      <c r="AA3" s="16" t="s">
        <v>37</v>
      </c>
      <c r="AB3" s="16" t="s">
        <v>38</v>
      </c>
      <c r="AC3" s="16" t="s">
        <v>39</v>
      </c>
      <c r="AD3" s="16" t="s">
        <v>40</v>
      </c>
    </row>
    <row r="4" spans="1:30" ht="43.5" customHeight="1" x14ac:dyDescent="0.25">
      <c r="A4" s="12"/>
      <c r="B4" s="13"/>
      <c r="C4" s="18" t="s">
        <v>54</v>
      </c>
      <c r="D4" s="16" t="s">
        <v>53</v>
      </c>
      <c r="E4" s="16"/>
      <c r="F4" s="16"/>
      <c r="G4" s="16"/>
      <c r="H4" s="16"/>
      <c r="I4" s="16"/>
      <c r="J4" s="16"/>
      <c r="K4" s="16" t="s">
        <v>47</v>
      </c>
      <c r="L4" s="16" t="s">
        <v>48</v>
      </c>
      <c r="M4" s="16" t="s">
        <v>53</v>
      </c>
      <c r="N4" s="16" t="s">
        <v>55</v>
      </c>
      <c r="O4" s="16"/>
      <c r="P4" s="16"/>
      <c r="Q4" s="16"/>
      <c r="R4" s="16"/>
      <c r="S4" s="16" t="s">
        <v>49</v>
      </c>
      <c r="T4" s="16" t="s">
        <v>50</v>
      </c>
      <c r="U4" s="16"/>
      <c r="V4" s="16"/>
      <c r="W4" s="16" t="s">
        <v>51</v>
      </c>
      <c r="X4" s="16"/>
      <c r="Y4" s="16"/>
      <c r="Z4" s="16"/>
      <c r="AA4" s="16"/>
      <c r="AB4" s="16"/>
      <c r="AC4" s="16"/>
      <c r="AD4" s="16"/>
    </row>
    <row r="5" spans="1:30" s="5" customFormat="1" ht="21.75" customHeight="1" x14ac:dyDescent="0.25">
      <c r="A5" s="21"/>
      <c r="B5" s="19" t="s">
        <v>45</v>
      </c>
      <c r="C5" s="20">
        <f>C6+C7+C8+C9+C10+C11+C12+C13+C14+C15+C16+C17+C18+C19+C20+C21+C22+C23+C24+C25</f>
        <v>4096</v>
      </c>
      <c r="D5" s="20">
        <f>D6+D7+D8+D9+D10+D11+D12+D13+D14+D15+D16+D17+D18+D19+D20+D21+D22+D23+D24+D25</f>
        <v>4303</v>
      </c>
      <c r="E5" s="20">
        <f t="shared" ref="E5:AD5" si="0">E6+E7+E8+E9+E10+E11+E12+E13+E14+E15+E16+E17+E18+E19+E20+E21+E22+E23+E24+E25</f>
        <v>112</v>
      </c>
      <c r="F5" s="20">
        <f t="shared" si="0"/>
        <v>408</v>
      </c>
      <c r="G5" s="20">
        <f t="shared" si="0"/>
        <v>162</v>
      </c>
      <c r="H5" s="20">
        <f t="shared" si="0"/>
        <v>207</v>
      </c>
      <c r="I5" s="20">
        <f t="shared" ref="I5" si="1">I6+I7+I8+I9+I10+I11+I12+I13+I14+I15+I16+I17+I18+I19+I20+I21+I22+I23+I24+I25</f>
        <v>325</v>
      </c>
      <c r="J5" s="20">
        <f t="shared" ref="J5" si="2">J6+J7+J8+J9+J10+J11+J12+J13+J14+J15+J16+J17+J18+J19+J20+J21+J22+J23+J24+J25</f>
        <v>557</v>
      </c>
      <c r="K5" s="20">
        <f t="shared" ref="K5" si="3">K6+K7+K8+K9+K10+K11+K12+K13+K14+K15+K16+K17+K18+K19+K20+K21+K22+K23+K24+K25</f>
        <v>372</v>
      </c>
      <c r="L5" s="20">
        <f t="shared" ref="L5" si="4">L6+L7+L8+L9+L10+L11+L12+L13+L14+L15+L16+L17+L18+L19+L20+L21+L22+L23+L24+L25</f>
        <v>3708</v>
      </c>
      <c r="M5" s="20">
        <f t="shared" ref="M5" si="5">M6+M7+M8+M9+M10+M11+M12+M13+M14+M15+M16+M17+M18+M19+M20+M21+M22+M23+M24+M25</f>
        <v>63</v>
      </c>
      <c r="N5" s="20">
        <f t="shared" si="0"/>
        <v>694</v>
      </c>
      <c r="O5" s="20">
        <f t="shared" si="0"/>
        <v>2933</v>
      </c>
      <c r="P5" s="20">
        <f t="shared" si="0"/>
        <v>10207</v>
      </c>
      <c r="Q5" s="20">
        <f t="shared" si="0"/>
        <v>13928</v>
      </c>
      <c r="R5" s="20">
        <f t="shared" si="0"/>
        <v>3119</v>
      </c>
      <c r="S5" s="20">
        <f t="shared" si="0"/>
        <v>46</v>
      </c>
      <c r="T5" s="20">
        <f t="shared" si="0"/>
        <v>142</v>
      </c>
      <c r="U5" s="20">
        <f t="shared" si="0"/>
        <v>80011</v>
      </c>
      <c r="V5" s="20">
        <f t="shared" si="0"/>
        <v>15163</v>
      </c>
      <c r="W5" s="20">
        <f t="shared" si="0"/>
        <v>925</v>
      </c>
      <c r="X5" s="20">
        <f t="shared" si="0"/>
        <v>29058</v>
      </c>
      <c r="Y5" s="20">
        <f t="shared" si="0"/>
        <v>1009</v>
      </c>
      <c r="Z5" s="20">
        <f t="shared" si="0"/>
        <v>32</v>
      </c>
      <c r="AA5" s="20">
        <f t="shared" si="0"/>
        <v>2359</v>
      </c>
      <c r="AB5" s="20">
        <f t="shared" si="0"/>
        <v>831</v>
      </c>
      <c r="AC5" s="20">
        <f t="shared" si="0"/>
        <v>192</v>
      </c>
      <c r="AD5" s="20">
        <f t="shared" si="0"/>
        <v>216</v>
      </c>
    </row>
    <row r="6" spans="1:30" s="5" customFormat="1" ht="31.5" x14ac:dyDescent="0.25">
      <c r="A6" s="3">
        <v>1</v>
      </c>
      <c r="B6" s="10" t="s">
        <v>2</v>
      </c>
      <c r="C6" s="3"/>
      <c r="D6" s="3">
        <v>0</v>
      </c>
      <c r="E6" s="2">
        <v>0</v>
      </c>
      <c r="F6" s="3">
        <v>0</v>
      </c>
      <c r="G6" s="3">
        <v>0</v>
      </c>
      <c r="H6" s="3">
        <v>0</v>
      </c>
      <c r="I6" s="3">
        <v>1</v>
      </c>
      <c r="J6" s="3">
        <v>0</v>
      </c>
      <c r="K6" s="3"/>
      <c r="L6" s="3">
        <v>0</v>
      </c>
      <c r="M6" s="3"/>
      <c r="N6" s="3">
        <v>1</v>
      </c>
      <c r="O6" s="3">
        <v>20</v>
      </c>
      <c r="P6" s="3">
        <v>20</v>
      </c>
      <c r="Q6" s="3">
        <v>0</v>
      </c>
      <c r="R6" s="3">
        <v>5</v>
      </c>
      <c r="S6" s="3"/>
      <c r="T6" s="3">
        <v>0</v>
      </c>
      <c r="U6" s="3">
        <v>0</v>
      </c>
      <c r="V6" s="3">
        <v>0</v>
      </c>
      <c r="W6" s="3">
        <v>0</v>
      </c>
      <c r="X6" s="3">
        <v>50</v>
      </c>
      <c r="Y6" s="3">
        <v>10</v>
      </c>
      <c r="Z6" s="3">
        <v>0</v>
      </c>
      <c r="AA6" s="3">
        <v>0</v>
      </c>
      <c r="AB6" s="3">
        <v>0</v>
      </c>
      <c r="AC6" s="3">
        <v>14</v>
      </c>
      <c r="AD6" s="3">
        <v>14</v>
      </c>
    </row>
    <row r="7" spans="1:30" s="5" customFormat="1" ht="31.5" x14ac:dyDescent="0.25">
      <c r="A7" s="3">
        <v>2</v>
      </c>
      <c r="B7" s="10" t="s">
        <v>3</v>
      </c>
      <c r="C7" s="3"/>
      <c r="D7" s="3">
        <v>200</v>
      </c>
      <c r="E7" s="2">
        <v>10</v>
      </c>
      <c r="F7" s="3">
        <v>10</v>
      </c>
      <c r="G7" s="3">
        <v>10</v>
      </c>
      <c r="H7" s="3">
        <v>10</v>
      </c>
      <c r="I7" s="3">
        <v>10</v>
      </c>
      <c r="J7" s="3">
        <v>5</v>
      </c>
      <c r="K7" s="3">
        <v>10</v>
      </c>
      <c r="L7" s="3">
        <v>100</v>
      </c>
      <c r="M7" s="3"/>
      <c r="N7" s="3">
        <v>50</v>
      </c>
      <c r="O7" s="3">
        <v>10</v>
      </c>
      <c r="P7" s="3">
        <v>10</v>
      </c>
      <c r="Q7" s="3">
        <v>20</v>
      </c>
      <c r="R7" s="3">
        <v>20</v>
      </c>
      <c r="S7" s="3">
        <v>20</v>
      </c>
      <c r="T7" s="3"/>
      <c r="U7" s="3">
        <v>100</v>
      </c>
      <c r="V7" s="3">
        <v>50</v>
      </c>
      <c r="W7" s="3">
        <v>10</v>
      </c>
      <c r="X7" s="3">
        <v>10</v>
      </c>
      <c r="Y7" s="3">
        <v>10</v>
      </c>
      <c r="Z7" s="3">
        <v>1</v>
      </c>
      <c r="AA7" s="3">
        <v>10</v>
      </c>
      <c r="AB7" s="3">
        <v>10</v>
      </c>
      <c r="AC7" s="3">
        <v>10</v>
      </c>
      <c r="AD7" s="3">
        <v>10</v>
      </c>
    </row>
    <row r="8" spans="1:30" s="5" customFormat="1" ht="31.5" x14ac:dyDescent="0.25">
      <c r="A8" s="3">
        <v>3</v>
      </c>
      <c r="B8" s="10" t="s">
        <v>4</v>
      </c>
      <c r="C8" s="3"/>
      <c r="D8" s="3">
        <v>100</v>
      </c>
      <c r="E8" s="3">
        <v>0</v>
      </c>
      <c r="F8" s="3">
        <v>15</v>
      </c>
      <c r="G8" s="3">
        <v>10</v>
      </c>
      <c r="H8" s="3">
        <v>10</v>
      </c>
      <c r="I8" s="3">
        <v>20</v>
      </c>
      <c r="J8" s="3">
        <v>15</v>
      </c>
      <c r="K8" s="3"/>
      <c r="L8" s="3">
        <v>50</v>
      </c>
      <c r="M8" s="3"/>
      <c r="N8" s="3">
        <v>20</v>
      </c>
      <c r="O8" s="3">
        <v>20</v>
      </c>
      <c r="P8" s="3">
        <v>10</v>
      </c>
      <c r="Q8" s="3">
        <v>0</v>
      </c>
      <c r="R8" s="3">
        <v>0</v>
      </c>
      <c r="S8" s="3"/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</row>
    <row r="9" spans="1:30" s="5" customFormat="1" ht="31.5" x14ac:dyDescent="0.25">
      <c r="A9" s="3">
        <v>4</v>
      </c>
      <c r="B9" s="10" t="s">
        <v>5</v>
      </c>
      <c r="C9" s="3">
        <v>200</v>
      </c>
      <c r="D9" s="3">
        <v>50</v>
      </c>
      <c r="E9" s="3">
        <v>0</v>
      </c>
      <c r="F9" s="3">
        <v>72</v>
      </c>
      <c r="G9" s="3">
        <v>10</v>
      </c>
      <c r="H9" s="3">
        <v>5</v>
      </c>
      <c r="I9" s="3">
        <v>30</v>
      </c>
      <c r="J9" s="3">
        <v>15</v>
      </c>
      <c r="K9" s="3"/>
      <c r="L9" s="3">
        <v>100</v>
      </c>
      <c r="M9" s="3"/>
      <c r="N9" s="3">
        <v>20</v>
      </c>
      <c r="O9" s="3">
        <v>100</v>
      </c>
      <c r="P9" s="3">
        <v>30</v>
      </c>
      <c r="Q9" s="3">
        <v>50</v>
      </c>
      <c r="R9" s="3">
        <v>10</v>
      </c>
      <c r="S9" s="3"/>
      <c r="T9" s="3">
        <v>0</v>
      </c>
      <c r="U9" s="3">
        <v>500</v>
      </c>
      <c r="V9" s="3">
        <v>50</v>
      </c>
      <c r="W9" s="3">
        <v>100</v>
      </c>
      <c r="X9" s="3">
        <v>200</v>
      </c>
      <c r="Y9" s="3">
        <v>100</v>
      </c>
      <c r="Z9" s="3">
        <v>0</v>
      </c>
      <c r="AA9" s="3">
        <v>150</v>
      </c>
      <c r="AB9" s="3">
        <v>20</v>
      </c>
      <c r="AC9" s="3">
        <v>5</v>
      </c>
      <c r="AD9" s="3">
        <v>1</v>
      </c>
    </row>
    <row r="10" spans="1:30" s="5" customFormat="1" ht="31.5" x14ac:dyDescent="0.25">
      <c r="A10" s="3">
        <v>5</v>
      </c>
      <c r="B10" s="10" t="s">
        <v>6</v>
      </c>
      <c r="C10" s="3"/>
      <c r="D10" s="3">
        <v>100</v>
      </c>
      <c r="E10" s="3">
        <v>10</v>
      </c>
      <c r="F10" s="3">
        <v>5</v>
      </c>
      <c r="G10" s="3">
        <v>10</v>
      </c>
      <c r="H10" s="3">
        <v>10</v>
      </c>
      <c r="I10" s="3">
        <v>5</v>
      </c>
      <c r="J10" s="3">
        <v>10</v>
      </c>
      <c r="K10" s="3"/>
      <c r="L10" s="3">
        <v>10</v>
      </c>
      <c r="M10" s="3"/>
      <c r="N10" s="3">
        <v>15</v>
      </c>
      <c r="O10" s="3">
        <v>20</v>
      </c>
      <c r="P10" s="3">
        <v>15</v>
      </c>
      <c r="Q10" s="3">
        <v>0</v>
      </c>
      <c r="R10" s="3">
        <v>5</v>
      </c>
      <c r="S10" s="3"/>
      <c r="T10" s="3">
        <v>5</v>
      </c>
      <c r="U10" s="3">
        <v>100</v>
      </c>
      <c r="V10" s="3">
        <v>100</v>
      </c>
      <c r="W10" s="3">
        <v>10</v>
      </c>
      <c r="X10" s="3">
        <v>100</v>
      </c>
      <c r="Y10" s="3">
        <v>5</v>
      </c>
      <c r="Z10" s="3">
        <v>0</v>
      </c>
      <c r="AA10" s="3">
        <v>10</v>
      </c>
      <c r="AB10" s="3">
        <v>30</v>
      </c>
      <c r="AC10" s="3">
        <v>10</v>
      </c>
      <c r="AD10" s="3">
        <v>20</v>
      </c>
    </row>
    <row r="11" spans="1:30" s="5" customFormat="1" ht="31.5" x14ac:dyDescent="0.25">
      <c r="A11" s="3">
        <v>6</v>
      </c>
      <c r="B11" s="10" t="s">
        <v>7</v>
      </c>
      <c r="C11" s="3"/>
      <c r="D11" s="3">
        <v>10</v>
      </c>
      <c r="E11" s="3">
        <v>0</v>
      </c>
      <c r="F11" s="3">
        <v>0</v>
      </c>
      <c r="G11" s="3">
        <v>0</v>
      </c>
      <c r="H11" s="3">
        <v>0</v>
      </c>
      <c r="I11" s="3">
        <v>10</v>
      </c>
      <c r="J11" s="3">
        <v>3</v>
      </c>
      <c r="K11" s="3"/>
      <c r="L11" s="3">
        <v>0</v>
      </c>
      <c r="M11" s="3"/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/>
      <c r="T11" s="3">
        <v>0</v>
      </c>
      <c r="U11" s="3">
        <v>0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  <c r="AA11" s="3">
        <v>10</v>
      </c>
      <c r="AB11" s="3">
        <v>0</v>
      </c>
      <c r="AC11" s="3">
        <v>0</v>
      </c>
      <c r="AD11" s="3">
        <v>0</v>
      </c>
    </row>
    <row r="12" spans="1:30" s="5" customFormat="1" ht="31.5" x14ac:dyDescent="0.25">
      <c r="A12" s="3">
        <v>7</v>
      </c>
      <c r="B12" s="10" t="s">
        <v>8</v>
      </c>
      <c r="C12" s="3">
        <v>500</v>
      </c>
      <c r="D12" s="3">
        <v>0</v>
      </c>
      <c r="E12" s="3">
        <v>40</v>
      </c>
      <c r="F12" s="3">
        <v>20</v>
      </c>
      <c r="G12" s="3">
        <v>20</v>
      </c>
      <c r="H12" s="3">
        <v>30</v>
      </c>
      <c r="I12" s="3">
        <v>50</v>
      </c>
      <c r="J12" s="3">
        <v>30</v>
      </c>
      <c r="K12" s="3"/>
      <c r="L12" s="3">
        <v>200</v>
      </c>
      <c r="M12" s="3"/>
      <c r="N12" s="3">
        <v>30</v>
      </c>
      <c r="O12" s="3">
        <v>250</v>
      </c>
      <c r="P12" s="3">
        <v>50</v>
      </c>
      <c r="Q12" s="3">
        <v>50</v>
      </c>
      <c r="R12" s="3">
        <v>30</v>
      </c>
      <c r="S12" s="3"/>
      <c r="T12" s="3">
        <v>0</v>
      </c>
      <c r="U12" s="3">
        <v>3000</v>
      </c>
      <c r="V12" s="3">
        <v>200</v>
      </c>
      <c r="W12" s="3">
        <v>100</v>
      </c>
      <c r="X12" s="3">
        <v>300</v>
      </c>
      <c r="Y12" s="3">
        <v>100</v>
      </c>
      <c r="Z12" s="3">
        <v>0</v>
      </c>
      <c r="AA12" s="3">
        <v>500</v>
      </c>
      <c r="AB12" s="3">
        <v>50</v>
      </c>
      <c r="AC12" s="3">
        <v>10</v>
      </c>
      <c r="AD12" s="3">
        <v>5</v>
      </c>
    </row>
    <row r="13" spans="1:30" s="5" customFormat="1" ht="31.5" x14ac:dyDescent="0.25">
      <c r="A13" s="3">
        <v>8</v>
      </c>
      <c r="B13" s="10" t="s">
        <v>9</v>
      </c>
      <c r="C13" s="3">
        <v>100</v>
      </c>
      <c r="D13" s="3">
        <v>0</v>
      </c>
      <c r="E13" s="3">
        <v>10</v>
      </c>
      <c r="F13" s="3">
        <v>5</v>
      </c>
      <c r="G13" s="3">
        <v>2</v>
      </c>
      <c r="H13" s="3">
        <v>3</v>
      </c>
      <c r="I13" s="3">
        <v>5</v>
      </c>
      <c r="J13" s="3">
        <v>3</v>
      </c>
      <c r="K13" s="3"/>
      <c r="L13" s="3">
        <v>5</v>
      </c>
      <c r="M13" s="3"/>
      <c r="N13" s="3">
        <v>5</v>
      </c>
      <c r="O13" s="3">
        <v>50</v>
      </c>
      <c r="P13" s="3">
        <v>10</v>
      </c>
      <c r="Q13" s="3">
        <v>3</v>
      </c>
      <c r="R13" s="3">
        <v>10</v>
      </c>
      <c r="S13" s="3"/>
      <c r="T13" s="3">
        <v>5</v>
      </c>
      <c r="U13" s="3">
        <v>5</v>
      </c>
      <c r="V13" s="3">
        <v>20</v>
      </c>
      <c r="W13" s="3">
        <v>30</v>
      </c>
      <c r="X13" s="3">
        <v>50</v>
      </c>
      <c r="Y13" s="3">
        <v>10</v>
      </c>
      <c r="Z13" s="3">
        <v>0</v>
      </c>
      <c r="AA13" s="3">
        <v>10</v>
      </c>
      <c r="AB13" s="3">
        <v>5</v>
      </c>
      <c r="AC13" s="3">
        <v>10</v>
      </c>
      <c r="AD13" s="3">
        <v>5</v>
      </c>
    </row>
    <row r="14" spans="1:30" s="5" customFormat="1" ht="28.5" customHeight="1" x14ac:dyDescent="0.25">
      <c r="A14" s="3">
        <v>9</v>
      </c>
      <c r="B14" s="10" t="s">
        <v>10</v>
      </c>
      <c r="C14" s="3"/>
      <c r="D14" s="3">
        <v>70</v>
      </c>
      <c r="E14" s="3">
        <v>1</v>
      </c>
      <c r="F14" s="3">
        <v>2</v>
      </c>
      <c r="G14" s="3">
        <v>2</v>
      </c>
      <c r="H14" s="3">
        <v>2</v>
      </c>
      <c r="I14" s="3">
        <v>2</v>
      </c>
      <c r="J14" s="3">
        <v>5</v>
      </c>
      <c r="K14" s="3">
        <v>120</v>
      </c>
      <c r="L14" s="3">
        <v>525</v>
      </c>
      <c r="M14" s="3"/>
      <c r="N14" s="3">
        <v>107</v>
      </c>
      <c r="O14" s="3">
        <v>92</v>
      </c>
      <c r="P14" s="3">
        <v>4002</v>
      </c>
      <c r="Q14" s="3">
        <v>0</v>
      </c>
      <c r="R14" s="3">
        <v>690</v>
      </c>
      <c r="S14" s="3">
        <v>1</v>
      </c>
      <c r="T14" s="3">
        <v>4</v>
      </c>
      <c r="U14" s="3">
        <v>20450</v>
      </c>
      <c r="V14" s="3">
        <v>5630</v>
      </c>
      <c r="W14" s="3">
        <v>10</v>
      </c>
      <c r="X14" s="3">
        <v>10350</v>
      </c>
      <c r="Y14" s="3">
        <v>32</v>
      </c>
      <c r="Z14" s="3">
        <v>10</v>
      </c>
      <c r="AA14" s="3">
        <v>14</v>
      </c>
      <c r="AB14" s="4">
        <v>2</v>
      </c>
      <c r="AC14" s="3">
        <v>4</v>
      </c>
      <c r="AD14" s="3">
        <v>4</v>
      </c>
    </row>
    <row r="15" spans="1:30" s="5" customFormat="1" ht="31.5" x14ac:dyDescent="0.25">
      <c r="A15" s="3">
        <v>10</v>
      </c>
      <c r="B15" s="10" t="s">
        <v>11</v>
      </c>
      <c r="C15" s="3"/>
      <c r="D15" s="3">
        <v>220</v>
      </c>
      <c r="E15" s="3">
        <v>4</v>
      </c>
      <c r="F15" s="3">
        <v>4</v>
      </c>
      <c r="G15" s="3">
        <v>9</v>
      </c>
      <c r="H15" s="3">
        <v>2</v>
      </c>
      <c r="I15" s="3">
        <v>16</v>
      </c>
      <c r="J15" s="3">
        <v>8</v>
      </c>
      <c r="K15" s="3"/>
      <c r="L15" s="3">
        <v>108</v>
      </c>
      <c r="M15" s="3"/>
      <c r="N15" s="3">
        <v>140</v>
      </c>
      <c r="O15" s="3">
        <v>158</v>
      </c>
      <c r="P15" s="3">
        <v>4585</v>
      </c>
      <c r="Q15" s="3">
        <v>5550</v>
      </c>
      <c r="R15" s="3">
        <v>1526</v>
      </c>
      <c r="S15" s="3"/>
      <c r="T15" s="3">
        <v>3</v>
      </c>
      <c r="U15" s="3">
        <v>13526</v>
      </c>
      <c r="V15" s="3">
        <v>473</v>
      </c>
      <c r="W15" s="3">
        <v>9</v>
      </c>
      <c r="X15" s="3">
        <v>193</v>
      </c>
      <c r="Y15" s="3">
        <v>2</v>
      </c>
      <c r="Z15" s="3">
        <v>1</v>
      </c>
      <c r="AA15" s="3">
        <v>75</v>
      </c>
      <c r="AB15" s="4">
        <v>23</v>
      </c>
      <c r="AC15" s="3">
        <v>20</v>
      </c>
      <c r="AD15" s="3">
        <v>6</v>
      </c>
    </row>
    <row r="16" spans="1:30" s="5" customFormat="1" ht="31.5" x14ac:dyDescent="0.25">
      <c r="A16" s="3">
        <v>11</v>
      </c>
      <c r="B16" s="10" t="s">
        <v>12</v>
      </c>
      <c r="C16" s="3"/>
      <c r="D16" s="3">
        <v>1120</v>
      </c>
      <c r="E16" s="3">
        <v>0</v>
      </c>
      <c r="F16" s="3">
        <v>10</v>
      </c>
      <c r="G16" s="3">
        <v>0</v>
      </c>
      <c r="H16" s="3">
        <v>0</v>
      </c>
      <c r="I16" s="3">
        <v>10</v>
      </c>
      <c r="J16" s="3">
        <v>105</v>
      </c>
      <c r="K16" s="3"/>
      <c r="L16" s="3">
        <v>300</v>
      </c>
      <c r="M16" s="3"/>
      <c r="N16" s="3">
        <v>40</v>
      </c>
      <c r="O16" s="3">
        <v>262</v>
      </c>
      <c r="P16" s="3">
        <v>200</v>
      </c>
      <c r="Q16" s="3">
        <v>2200</v>
      </c>
      <c r="R16" s="3">
        <v>130</v>
      </c>
      <c r="S16" s="3"/>
      <c r="T16" s="3">
        <v>20</v>
      </c>
      <c r="U16" s="3">
        <v>560</v>
      </c>
      <c r="V16" s="3">
        <v>140</v>
      </c>
      <c r="W16" s="3">
        <v>20</v>
      </c>
      <c r="X16" s="3">
        <v>2150</v>
      </c>
      <c r="Y16" s="3">
        <v>100</v>
      </c>
      <c r="Z16" s="3">
        <v>0</v>
      </c>
      <c r="AA16" s="3">
        <v>220</v>
      </c>
      <c r="AB16" s="4">
        <v>110</v>
      </c>
      <c r="AC16" s="3">
        <v>5</v>
      </c>
      <c r="AD16" s="3">
        <v>5</v>
      </c>
    </row>
    <row r="17" spans="1:30" s="5" customFormat="1" ht="31.5" x14ac:dyDescent="0.25">
      <c r="A17" s="3">
        <v>12</v>
      </c>
      <c r="B17" s="10" t="s">
        <v>13</v>
      </c>
      <c r="C17" s="3">
        <v>545</v>
      </c>
      <c r="D17" s="3">
        <v>0</v>
      </c>
      <c r="E17" s="3">
        <v>15</v>
      </c>
      <c r="F17" s="3">
        <v>85</v>
      </c>
      <c r="G17" s="3">
        <v>23</v>
      </c>
      <c r="H17" s="3">
        <v>20</v>
      </c>
      <c r="I17" s="3">
        <v>20</v>
      </c>
      <c r="J17" s="3">
        <v>30</v>
      </c>
      <c r="K17" s="3">
        <v>120</v>
      </c>
      <c r="L17" s="3">
        <v>770</v>
      </c>
      <c r="M17" s="3">
        <v>58</v>
      </c>
      <c r="N17" s="3">
        <v>73</v>
      </c>
      <c r="O17" s="3">
        <v>385</v>
      </c>
      <c r="P17" s="3">
        <v>525</v>
      </c>
      <c r="Q17" s="3">
        <v>2050</v>
      </c>
      <c r="R17" s="3">
        <v>270</v>
      </c>
      <c r="S17" s="3"/>
      <c r="T17" s="3">
        <v>65</v>
      </c>
      <c r="U17" s="3">
        <v>25370</v>
      </c>
      <c r="V17" s="3">
        <v>1380</v>
      </c>
      <c r="W17" s="3">
        <v>60</v>
      </c>
      <c r="X17" s="3">
        <v>5250</v>
      </c>
      <c r="Y17" s="3">
        <v>54</v>
      </c>
      <c r="Z17" s="3">
        <v>0</v>
      </c>
      <c r="AA17" s="3">
        <v>160</v>
      </c>
      <c r="AB17" s="4">
        <v>210</v>
      </c>
      <c r="AC17" s="3">
        <v>9</v>
      </c>
      <c r="AD17" s="3">
        <v>7</v>
      </c>
    </row>
    <row r="18" spans="1:30" s="5" customFormat="1" ht="31.5" x14ac:dyDescent="0.25">
      <c r="A18" s="3">
        <v>13</v>
      </c>
      <c r="B18" s="10" t="s">
        <v>14</v>
      </c>
      <c r="C18" s="3"/>
      <c r="D18" s="3">
        <v>33</v>
      </c>
      <c r="E18" s="3">
        <v>11</v>
      </c>
      <c r="F18" s="3">
        <v>19</v>
      </c>
      <c r="G18" s="3">
        <v>12</v>
      </c>
      <c r="H18" s="3">
        <v>15</v>
      </c>
      <c r="I18" s="3">
        <v>20</v>
      </c>
      <c r="J18" s="3">
        <v>47</v>
      </c>
      <c r="K18" s="3">
        <v>122</v>
      </c>
      <c r="L18" s="3">
        <v>100</v>
      </c>
      <c r="M18" s="3"/>
      <c r="N18" s="3">
        <v>26</v>
      </c>
      <c r="O18" s="3">
        <v>156</v>
      </c>
      <c r="P18" s="3">
        <v>30</v>
      </c>
      <c r="Q18" s="3">
        <v>35</v>
      </c>
      <c r="R18" s="3">
        <v>36</v>
      </c>
      <c r="S18" s="3">
        <v>25</v>
      </c>
      <c r="T18" s="3">
        <v>0</v>
      </c>
      <c r="U18" s="3">
        <v>5120</v>
      </c>
      <c r="V18" s="3">
        <v>5730</v>
      </c>
      <c r="W18" s="3">
        <v>36</v>
      </c>
      <c r="X18" s="3">
        <v>1535</v>
      </c>
      <c r="Y18" s="3">
        <v>16</v>
      </c>
      <c r="Z18" s="3">
        <v>20</v>
      </c>
      <c r="AA18" s="3">
        <v>30</v>
      </c>
      <c r="AB18" s="4">
        <v>21</v>
      </c>
      <c r="AC18" s="3">
        <v>16</v>
      </c>
      <c r="AD18" s="3">
        <v>12</v>
      </c>
    </row>
    <row r="19" spans="1:30" s="5" customFormat="1" ht="31.5" x14ac:dyDescent="0.25">
      <c r="A19" s="3">
        <v>14</v>
      </c>
      <c r="B19" s="10" t="s">
        <v>15</v>
      </c>
      <c r="C19" s="3"/>
      <c r="D19" s="3">
        <v>600</v>
      </c>
      <c r="E19" s="3">
        <v>1</v>
      </c>
      <c r="F19" s="3">
        <v>5</v>
      </c>
      <c r="G19" s="3">
        <v>10</v>
      </c>
      <c r="H19" s="3">
        <v>10</v>
      </c>
      <c r="I19" s="3">
        <v>20</v>
      </c>
      <c r="J19" s="3">
        <v>5</v>
      </c>
      <c r="K19" s="3"/>
      <c r="L19" s="3">
        <v>90</v>
      </c>
      <c r="M19" s="3"/>
      <c r="N19" s="3">
        <v>5</v>
      </c>
      <c r="O19" s="3">
        <v>20</v>
      </c>
      <c r="P19" s="3">
        <v>30</v>
      </c>
      <c r="Q19" s="3">
        <v>40</v>
      </c>
      <c r="R19" s="3">
        <v>50</v>
      </c>
      <c r="S19" s="3"/>
      <c r="T19" s="3">
        <v>0</v>
      </c>
      <c r="U19" s="3">
        <v>500</v>
      </c>
      <c r="V19" s="3">
        <v>300</v>
      </c>
      <c r="W19" s="3">
        <v>50</v>
      </c>
      <c r="X19" s="3">
        <v>60</v>
      </c>
      <c r="Y19" s="3">
        <v>10</v>
      </c>
      <c r="Z19" s="3">
        <v>0</v>
      </c>
      <c r="AA19" s="3">
        <v>100</v>
      </c>
      <c r="AB19" s="4">
        <v>10</v>
      </c>
      <c r="AC19" s="3">
        <v>5</v>
      </c>
      <c r="AD19" s="3">
        <v>10</v>
      </c>
    </row>
    <row r="20" spans="1:30" s="5" customFormat="1" ht="31.5" x14ac:dyDescent="0.25">
      <c r="A20" s="3">
        <v>15</v>
      </c>
      <c r="B20" s="10" t="s">
        <v>16</v>
      </c>
      <c r="C20" s="3"/>
      <c r="D20" s="3">
        <v>200</v>
      </c>
      <c r="E20" s="3">
        <v>0</v>
      </c>
      <c r="F20" s="3">
        <v>1</v>
      </c>
      <c r="G20" s="3">
        <v>0</v>
      </c>
      <c r="H20" s="3">
        <v>0</v>
      </c>
      <c r="I20" s="3">
        <v>0</v>
      </c>
      <c r="J20" s="3">
        <v>0</v>
      </c>
      <c r="K20" s="3"/>
      <c r="L20" s="3">
        <v>0</v>
      </c>
      <c r="M20" s="3"/>
      <c r="N20" s="3">
        <v>0</v>
      </c>
      <c r="O20" s="3">
        <v>50</v>
      </c>
      <c r="P20" s="3">
        <v>0</v>
      </c>
      <c r="Q20" s="3">
        <v>0</v>
      </c>
      <c r="R20" s="3">
        <v>0</v>
      </c>
      <c r="S20" s="3"/>
      <c r="T20" s="3">
        <v>0</v>
      </c>
      <c r="U20" s="3">
        <v>100</v>
      </c>
      <c r="V20" s="3">
        <v>20</v>
      </c>
      <c r="W20" s="3">
        <v>0</v>
      </c>
      <c r="X20" s="3">
        <v>1000</v>
      </c>
      <c r="Y20" s="3">
        <v>0</v>
      </c>
      <c r="Z20" s="3">
        <v>0</v>
      </c>
      <c r="AA20" s="3">
        <v>0</v>
      </c>
      <c r="AB20" s="4">
        <v>0</v>
      </c>
      <c r="AC20" s="3">
        <v>3</v>
      </c>
      <c r="AD20" s="3">
        <v>3</v>
      </c>
    </row>
    <row r="21" spans="1:30" s="5" customFormat="1" ht="31.5" x14ac:dyDescent="0.25">
      <c r="A21" s="3">
        <v>16</v>
      </c>
      <c r="B21" s="10" t="s">
        <v>17</v>
      </c>
      <c r="C21" s="3">
        <v>2051</v>
      </c>
      <c r="D21" s="3">
        <v>50</v>
      </c>
      <c r="E21" s="3">
        <v>0</v>
      </c>
      <c r="F21" s="3">
        <v>18</v>
      </c>
      <c r="G21" s="3">
        <v>14</v>
      </c>
      <c r="H21" s="3">
        <v>0</v>
      </c>
      <c r="I21" s="3">
        <v>26</v>
      </c>
      <c r="J21" s="3">
        <v>41</v>
      </c>
      <c r="K21" s="3"/>
      <c r="L21" s="3">
        <v>530</v>
      </c>
      <c r="M21" s="3">
        <v>5</v>
      </c>
      <c r="N21" s="3">
        <v>22</v>
      </c>
      <c r="O21" s="3">
        <v>620</v>
      </c>
      <c r="P21" s="3">
        <v>30</v>
      </c>
      <c r="Q21" s="3">
        <v>200</v>
      </c>
      <c r="R21" s="3">
        <v>87</v>
      </c>
      <c r="S21" s="3"/>
      <c r="T21" s="3">
        <v>0</v>
      </c>
      <c r="U21" s="3">
        <v>5400</v>
      </c>
      <c r="V21" s="3">
        <v>220</v>
      </c>
      <c r="W21" s="3">
        <v>100</v>
      </c>
      <c r="X21" s="3">
        <v>3060</v>
      </c>
      <c r="Y21" s="3">
        <v>160</v>
      </c>
      <c r="Z21" s="3">
        <v>0</v>
      </c>
      <c r="AA21" s="3">
        <v>110</v>
      </c>
      <c r="AB21" s="4">
        <v>10</v>
      </c>
      <c r="AC21" s="3">
        <v>11</v>
      </c>
      <c r="AD21" s="3">
        <v>4</v>
      </c>
    </row>
    <row r="22" spans="1:30" s="5" customFormat="1" ht="31.5" x14ac:dyDescent="0.25">
      <c r="A22" s="3">
        <v>17</v>
      </c>
      <c r="B22" s="10" t="s">
        <v>18</v>
      </c>
      <c r="C22" s="3"/>
      <c r="D22" s="3">
        <v>1200</v>
      </c>
      <c r="E22" s="3">
        <v>0</v>
      </c>
      <c r="F22" s="3">
        <v>35</v>
      </c>
      <c r="G22" s="3">
        <v>0</v>
      </c>
      <c r="H22" s="3">
        <v>0</v>
      </c>
      <c r="I22" s="3">
        <v>0</v>
      </c>
      <c r="J22" s="3">
        <v>170</v>
      </c>
      <c r="K22" s="3"/>
      <c r="L22" s="3">
        <v>370</v>
      </c>
      <c r="M22" s="3"/>
      <c r="N22" s="3">
        <v>80</v>
      </c>
      <c r="O22" s="3">
        <v>320</v>
      </c>
      <c r="P22" s="3">
        <v>400</v>
      </c>
      <c r="Q22" s="3">
        <v>3600</v>
      </c>
      <c r="R22" s="3">
        <v>190</v>
      </c>
      <c r="S22" s="3"/>
      <c r="T22" s="3">
        <v>40</v>
      </c>
      <c r="U22" s="3">
        <v>780</v>
      </c>
      <c r="V22" s="3">
        <v>300</v>
      </c>
      <c r="W22" s="3">
        <v>90</v>
      </c>
      <c r="X22" s="3">
        <v>3650</v>
      </c>
      <c r="Y22" s="3">
        <v>220</v>
      </c>
      <c r="Z22" s="3">
        <v>0</v>
      </c>
      <c r="AA22" s="3">
        <v>410</v>
      </c>
      <c r="AB22" s="4">
        <v>230</v>
      </c>
      <c r="AC22" s="3">
        <v>30</v>
      </c>
      <c r="AD22" s="3">
        <v>90</v>
      </c>
    </row>
    <row r="23" spans="1:30" s="5" customFormat="1" ht="47.25" x14ac:dyDescent="0.25">
      <c r="A23" s="3">
        <v>18</v>
      </c>
      <c r="B23" s="10" t="s">
        <v>19</v>
      </c>
      <c r="C23" s="3">
        <v>500</v>
      </c>
      <c r="D23" s="3">
        <v>0</v>
      </c>
      <c r="E23" s="3">
        <v>0</v>
      </c>
      <c r="F23" s="3">
        <v>20</v>
      </c>
      <c r="G23" s="3">
        <v>10</v>
      </c>
      <c r="H23" s="3">
        <v>30</v>
      </c>
      <c r="I23" s="3">
        <v>40</v>
      </c>
      <c r="J23" s="3">
        <v>30</v>
      </c>
      <c r="K23" s="3"/>
      <c r="L23" s="3">
        <v>150</v>
      </c>
      <c r="M23" s="3"/>
      <c r="N23" s="3">
        <v>20</v>
      </c>
      <c r="O23" s="3">
        <v>250</v>
      </c>
      <c r="P23" s="3">
        <v>50</v>
      </c>
      <c r="Q23" s="3">
        <v>50</v>
      </c>
      <c r="R23" s="3">
        <v>30</v>
      </c>
      <c r="S23" s="3"/>
      <c r="T23" s="3">
        <v>0</v>
      </c>
      <c r="U23" s="3">
        <v>2000</v>
      </c>
      <c r="V23" s="3">
        <v>200</v>
      </c>
      <c r="W23" s="3">
        <v>100</v>
      </c>
      <c r="X23" s="3">
        <v>200</v>
      </c>
      <c r="Y23" s="3">
        <v>30</v>
      </c>
      <c r="Z23" s="3">
        <v>0</v>
      </c>
      <c r="AA23" s="3">
        <v>100</v>
      </c>
      <c r="AB23" s="4">
        <v>50</v>
      </c>
      <c r="AC23" s="3">
        <v>10</v>
      </c>
      <c r="AD23" s="3">
        <v>5</v>
      </c>
    </row>
    <row r="24" spans="1:30" s="5" customFormat="1" ht="31.5" x14ac:dyDescent="0.25">
      <c r="A24" s="3">
        <v>19</v>
      </c>
      <c r="B24" s="10" t="s">
        <v>20</v>
      </c>
      <c r="C24" s="3">
        <v>200</v>
      </c>
      <c r="D24" s="3">
        <v>50</v>
      </c>
      <c r="E24" s="3">
        <v>0</v>
      </c>
      <c r="F24" s="3">
        <v>72</v>
      </c>
      <c r="G24" s="3">
        <v>10</v>
      </c>
      <c r="H24" s="3">
        <v>50</v>
      </c>
      <c r="I24" s="3">
        <v>30</v>
      </c>
      <c r="J24" s="3">
        <v>15</v>
      </c>
      <c r="K24" s="3"/>
      <c r="L24" s="3">
        <v>100</v>
      </c>
      <c r="M24" s="3"/>
      <c r="N24" s="3">
        <v>20</v>
      </c>
      <c r="O24" s="3">
        <v>100</v>
      </c>
      <c r="P24" s="3">
        <v>180</v>
      </c>
      <c r="Q24" s="3">
        <v>50</v>
      </c>
      <c r="R24" s="3">
        <v>10</v>
      </c>
      <c r="S24" s="3"/>
      <c r="T24" s="3">
        <v>0</v>
      </c>
      <c r="U24" s="3">
        <v>500</v>
      </c>
      <c r="V24" s="3">
        <v>250</v>
      </c>
      <c r="W24" s="3">
        <v>100</v>
      </c>
      <c r="X24" s="3">
        <v>500</v>
      </c>
      <c r="Y24" s="3">
        <v>100</v>
      </c>
      <c r="Z24" s="3">
        <v>0</v>
      </c>
      <c r="AA24" s="3">
        <v>150</v>
      </c>
      <c r="AB24" s="4">
        <v>20</v>
      </c>
      <c r="AC24" s="3">
        <v>5</v>
      </c>
      <c r="AD24" s="3">
        <v>0</v>
      </c>
    </row>
    <row r="25" spans="1:30" s="6" customFormat="1" ht="49.5" customHeight="1" x14ac:dyDescent="0.25">
      <c r="A25" s="3">
        <v>20</v>
      </c>
      <c r="B25" s="10" t="s">
        <v>21</v>
      </c>
      <c r="C25" s="3"/>
      <c r="D25" s="3">
        <v>300</v>
      </c>
      <c r="E25" s="3">
        <v>10</v>
      </c>
      <c r="F25" s="3">
        <v>10</v>
      </c>
      <c r="G25" s="3">
        <v>10</v>
      </c>
      <c r="H25" s="3">
        <v>10</v>
      </c>
      <c r="I25" s="3">
        <v>10</v>
      </c>
      <c r="J25" s="3">
        <v>20</v>
      </c>
      <c r="K25" s="3"/>
      <c r="L25" s="3">
        <v>200</v>
      </c>
      <c r="M25" s="3"/>
      <c r="N25" s="3">
        <v>20</v>
      </c>
      <c r="O25" s="3">
        <v>50</v>
      </c>
      <c r="P25" s="3">
        <v>30</v>
      </c>
      <c r="Q25" s="3">
        <v>30</v>
      </c>
      <c r="R25" s="3">
        <v>20</v>
      </c>
      <c r="S25" s="3"/>
      <c r="T25" s="3">
        <v>0</v>
      </c>
      <c r="U25" s="3">
        <v>2000</v>
      </c>
      <c r="V25" s="3">
        <v>100</v>
      </c>
      <c r="W25" s="3">
        <v>100</v>
      </c>
      <c r="X25" s="3">
        <v>400</v>
      </c>
      <c r="Y25" s="3">
        <v>50</v>
      </c>
      <c r="Z25" s="3">
        <v>0</v>
      </c>
      <c r="AA25" s="3">
        <v>300</v>
      </c>
      <c r="AB25" s="4">
        <v>30</v>
      </c>
      <c r="AC25" s="3">
        <v>15</v>
      </c>
      <c r="AD25" s="3">
        <v>15</v>
      </c>
    </row>
    <row r="26" spans="1:30" s="7" customFormat="1" ht="14.25" x14ac:dyDescent="0.2"/>
  </sheetData>
  <mergeCells count="4">
    <mergeCell ref="K3:L3"/>
    <mergeCell ref="S3:T3"/>
    <mergeCell ref="C3:D3"/>
    <mergeCell ref="M3:N3"/>
  </mergeCells>
  <pageMargins left="0" right="0" top="0" bottom="0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2025-03-12T04:01:59Z</dcterms:modified>
</cp:coreProperties>
</file>